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C:\Users\User\Desktop\2024\PVC\"/>
    </mc:Choice>
  </mc:AlternateContent>
  <xr:revisionPtr revIDLastSave="0" documentId="13_ncr:1_{060BB088-92E2-43BD-81A3-EBD5B93552E7}"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Sheet1!$A$14:$F$36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1" l="1"/>
  <c r="F32" i="1" l="1"/>
  <c r="F34" i="1" s="1"/>
  <c r="F35" i="1" s="1"/>
  <c r="F31" i="1"/>
  <c r="F30" i="1"/>
  <c r="F29" i="1"/>
  <c r="F28" i="1"/>
  <c r="F27" i="1"/>
  <c r="F26" i="1"/>
  <c r="F25" i="1"/>
  <c r="F24" i="1"/>
  <c r="F23" i="1"/>
  <c r="F22" i="1"/>
  <c r="F21" i="1"/>
  <c r="F20" i="1"/>
  <c r="F19" i="1"/>
  <c r="F18" i="1"/>
  <c r="F17" i="1"/>
  <c r="F16" i="1"/>
  <c r="F15" i="1"/>
  <c r="F36" i="1" l="1"/>
</calcChain>
</file>

<file path=xl/sharedStrings.xml><?xml version="1.0" encoding="utf-8"?>
<sst xmlns="http://schemas.openxmlformats.org/spreadsheetml/2006/main" count="54" uniqueCount="39">
  <si>
    <t>R.br.</t>
  </si>
  <si>
    <t>J.mj.</t>
  </si>
  <si>
    <t>KOM</t>
  </si>
  <si>
    <t>Količina</t>
  </si>
  <si>
    <t xml:space="preserve">  UKUPNO CIJENA PONUDE BEZ PDV-A</t>
  </si>
  <si>
    <t xml:space="preserve">  UKUPNI IZNOS PDV-A</t>
  </si>
  <si>
    <t xml:space="preserve">  SVEUKUPNA CIJENA PONUDE S PDV-OM</t>
  </si>
  <si>
    <t>Naziv robe</t>
  </si>
  <si>
    <t xml:space="preserve"> Jedinična cijena EUR (bez PDV-a)</t>
  </si>
  <si>
    <t>Ukupna cijena EUR bez PDV-a               4 x 5</t>
  </si>
  <si>
    <t>Evidencijski broj nabave 027-2024</t>
  </si>
  <si>
    <t>Dvodjelni prozor 1680 x 1200, jedno krilo š 980 ili 990, manje fiksno + roleta</t>
  </si>
  <si>
    <t>Fiksni ostakljeni element 690 x 1200 + roleta</t>
  </si>
  <si>
    <t>Dvokrilni prozor 2000 x 1200 jedno krilo 1000 o/z, drugo fiksno ostakljenje + roleta</t>
  </si>
  <si>
    <t>m</t>
  </si>
  <si>
    <t>kompl.</t>
  </si>
  <si>
    <t>Trodjelni prozor 2630 x 1200, dva kriva o/z širine 980 + manje fiksno ostakljenje + roleta</t>
  </si>
  <si>
    <t>Dvokrilni prozor 2000 x 1200 + roleta (o/z-o/z)</t>
  </si>
  <si>
    <t>Jednokrilni prozor 980 x 1200 (o/z) + roleta</t>
  </si>
  <si>
    <t>Dvodjelni prozor 1270 x 1200, jedno krilo o/z 980, drugo fiksno ostakljenje + roleta</t>
  </si>
  <si>
    <t>Dvokrilni prozor 1980 x 1200 + roleta (o/z-o/z)</t>
  </si>
  <si>
    <t>Dvodjelni prozor 1660 x 1200, jedno krilo o/z 980, drugo fiksno ostakljenje + roleta</t>
  </si>
  <si>
    <t>Jednokrilni prozor o/z 960 x 1200 + roleta</t>
  </si>
  <si>
    <t>Jednokrilni prozor o/z 1000 x 1200 + roleta</t>
  </si>
  <si>
    <t>Jednokrilni prozor o/z 580 x 530 + roleta</t>
  </si>
  <si>
    <t>Trokrilni o/z-o/z-o/z prozor 2940 x 1200 + rolete</t>
  </si>
  <si>
    <t>kom</t>
  </si>
  <si>
    <t>RAL ugradnja</t>
  </si>
  <si>
    <t>Troškovnik: PVC stolarija, ugradnja, uklananje, odvoz i zbrinjavanje stare</t>
  </si>
  <si>
    <t>Važne napomene:</t>
  </si>
  <si>
    <t>Odvoz i zbrinjavanje svih uklonjenih prozora i klupčica</t>
  </si>
  <si>
    <t>Obrada špaleta stiroporom, žbukom, lajsnom ili silikoniranjem uključujući ličilačke radove (bojanje i gletanje bijelom bojom) za sve prozore</t>
  </si>
  <si>
    <t>Obrada špaleta žbukom, završna obrada silikonom te djelomičnim krpanjem za sve prozore</t>
  </si>
  <si>
    <t>Alu vanjske klupčice širine 20, 22 i 26 cm, vađenje postojećih i ugradnja novih</t>
  </si>
  <si>
    <t>Unutarnje PVC klupčice širine 30-32 cm,  vađenje postojećih i ugradnja novih</t>
  </si>
  <si>
    <t>Troslojno izo staklo float debljine 36-40mm, Lowe-i i argon</t>
  </si>
  <si>
    <t>Demontaža postojeće stolarije i postavljanje nove standard vijcima i pur pjenom</t>
  </si>
  <si>
    <t>PVC stolarija mora biti u bijeloj boji, roleta s vanjskom ALU kutijom i ALU lamelama roleta sve u bijeloj boji, ručno upravljanje</t>
  </si>
  <si>
    <t xml:space="preserve">Cijena za svaku stavku ovog troškovnika, ako nije navedeno drugačije, mora obuhvatiti dobavu, montažu i sve ostale radove do dovođenja u stanje pune funkcionalnosti te demontažu stare stolarije, odvoz i zbrinjavanje iste.
U cijenu je potrebno ukalkulirati sav potreban spojni, montažni, opjesni, pridržni i ostali materijal potreban za izvršenje radova i potpuno funkcioniranje stolarije.
Davanjem ponude Ponuditelj potvrđuje da se upoznao sa lokacijom, situacijom na terenu i upoznao sa projektom te je tražio sva eventualno potrebna pojašnjenja prije zaključivanja ponude.
Ukoliko se nudi zamjenska oprema, dozvoljeno je nuditi opremu isključivo istih ili boljih tehničkih karakteristika od one predviđene projektnom dokumentacijom, odnbosno unutar navedenih dozvoljenih odstupanja.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</si>
</sst>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kn-41A]_-;\-* #,##0.00\ [$kn-41A]_-;_-* &quot;-&quot;??\ [$kn-41A]_-;_-@_-"/>
    <numFmt numFmtId="165" formatCode="#,##0.00_ ;\-#,##0.00\ "/>
  </numFmts>
  <fonts count="9" x14ac:knownFonts="1">
    <font>
      <sz val="11"/>
      <color indexed="8"/>
      <name val="Calibri"/>
      <family val="2"/>
      <charset val="238"/>
    </font>
    <font>
      <sz val="11"/>
      <color indexed="8"/>
      <name val="Calibri"/>
      <family val="2"/>
      <charset val="238"/>
    </font>
    <font>
      <b/>
      <sz val="14"/>
      <name val="Calibri"/>
      <family val="2"/>
      <charset val="238"/>
    </font>
    <font>
      <sz val="11"/>
      <name val="Calibri"/>
      <family val="2"/>
      <charset val="238"/>
    </font>
    <font>
      <b/>
      <sz val="12"/>
      <name val="Calibri"/>
      <family val="2"/>
      <charset val="238"/>
    </font>
    <font>
      <sz val="12"/>
      <name val="Calibri"/>
      <family val="2"/>
      <charset val="238"/>
    </font>
    <font>
      <b/>
      <sz val="11"/>
      <name val="Calibri"/>
      <family val="2"/>
      <charset val="238"/>
    </font>
    <font>
      <b/>
      <sz val="11"/>
      <name val="Calibri"/>
      <family val="2"/>
      <charset val="238"/>
      <scheme val="minor"/>
    </font>
    <font>
      <sz val="10"/>
      <name val="Calibri"/>
      <family val="2"/>
      <charset val="23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35">
    <xf numFmtId="0" fontId="0" fillId="0" borderId="0" xfId="0"/>
    <xf numFmtId="0" fontId="3" fillId="0" borderId="0" xfId="0" applyFont="1"/>
    <xf numFmtId="0" fontId="4" fillId="0" borderId="0" xfId="0" applyFont="1" applyAlignment="1">
      <alignment horizontal="center"/>
    </xf>
    <xf numFmtId="0" fontId="4" fillId="0" borderId="0" xfId="0" applyFont="1"/>
    <xf numFmtId="0" fontId="5" fillId="0" borderId="0" xfId="0" applyFont="1"/>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0" xfId="0" applyFont="1" applyAlignment="1">
      <alignment horizontal="center" vertical="center" wrapText="1"/>
    </xf>
    <xf numFmtId="3" fontId="3" fillId="0" borderId="1" xfId="0" applyNumberFormat="1" applyFont="1" applyBorder="1" applyAlignment="1">
      <alignment horizontal="center"/>
    </xf>
    <xf numFmtId="0" fontId="3" fillId="0" borderId="1" xfId="0" applyFont="1" applyBorder="1"/>
    <xf numFmtId="0" fontId="3" fillId="0" borderId="1" xfId="1" applyNumberFormat="1" applyFont="1" applyFill="1" applyBorder="1" applyAlignment="1">
      <alignment horizontal="center"/>
    </xf>
    <xf numFmtId="165" fontId="3" fillId="0" borderId="1" xfId="0" applyNumberFormat="1" applyFont="1" applyBorder="1" applyAlignment="1">
      <alignment horizontal="right"/>
    </xf>
    <xf numFmtId="0" fontId="3" fillId="0" borderId="1" xfId="0" applyFont="1" applyBorder="1" applyAlignment="1">
      <alignment wrapText="1"/>
    </xf>
    <xf numFmtId="0" fontId="3" fillId="0" borderId="0" xfId="0" applyFont="1" applyAlignment="1">
      <alignment horizontal="center"/>
    </xf>
    <xf numFmtId="4" fontId="3" fillId="0" borderId="2" xfId="0" applyNumberFormat="1" applyFont="1" applyBorder="1" applyAlignment="1">
      <alignment horizontal="right"/>
    </xf>
    <xf numFmtId="164" fontId="3" fillId="0" borderId="0" xfId="0" applyNumberFormat="1" applyFont="1"/>
    <xf numFmtId="4" fontId="3" fillId="0" borderId="1" xfId="0" applyNumberFormat="1" applyFont="1" applyBorder="1" applyAlignment="1">
      <alignment horizontal="right"/>
    </xf>
    <xf numFmtId="0" fontId="6" fillId="0" borderId="0" xfId="0" applyFont="1" applyAlignment="1">
      <alignment horizontal="center"/>
    </xf>
    <xf numFmtId="0" fontId="6" fillId="0" borderId="0" xfId="0" applyFont="1"/>
    <xf numFmtId="44" fontId="6" fillId="0" borderId="0" xfId="1" applyFont="1" applyFill="1" applyBorder="1" applyAlignment="1">
      <alignment horizontal="center"/>
    </xf>
    <xf numFmtId="0" fontId="3" fillId="0" borderId="0" xfId="1" applyNumberFormat="1" applyFont="1" applyFill="1" applyBorder="1" applyAlignment="1">
      <alignment horizontal="center"/>
    </xf>
    <xf numFmtId="44" fontId="3" fillId="0" borderId="0" xfId="1" applyFont="1" applyFill="1" applyBorder="1"/>
    <xf numFmtId="44" fontId="3" fillId="0" borderId="0" xfId="0" applyNumberFormat="1" applyFont="1"/>
    <xf numFmtId="0" fontId="3" fillId="0" borderId="0" xfId="0" applyFont="1" applyAlignment="1">
      <alignment vertical="top" wrapText="1"/>
    </xf>
    <xf numFmtId="0" fontId="8" fillId="0" borderId="0" xfId="0" applyFont="1" applyAlignment="1">
      <alignment vertical="top" wrapText="1"/>
    </xf>
    <xf numFmtId="0" fontId="3" fillId="0" borderId="0" xfId="0" applyFont="1" applyAlignment="1">
      <alignment horizontal="center" vertical="top" wrapText="1"/>
    </xf>
    <xf numFmtId="44" fontId="6" fillId="0" borderId="0" xfId="0" applyNumberFormat="1" applyFont="1"/>
    <xf numFmtId="44" fontId="3" fillId="0" borderId="0" xfId="1" applyFont="1" applyFill="1" applyBorder="1" applyAlignment="1">
      <alignment horizontal="center"/>
    </xf>
    <xf numFmtId="165" fontId="3" fillId="0" borderId="1" xfId="1" applyNumberFormat="1" applyFont="1" applyFill="1" applyBorder="1" applyProtection="1">
      <protection locked="0"/>
    </xf>
    <xf numFmtId="3" fontId="3" fillId="0" borderId="1" xfId="0" applyNumberFormat="1" applyFont="1" applyBorder="1" applyAlignment="1">
      <alignment horizontal="center" vertical="center"/>
    </xf>
    <xf numFmtId="0" fontId="2" fillId="0" borderId="0" xfId="0" applyFont="1" applyAlignment="1">
      <alignment horizontal="center"/>
    </xf>
    <xf numFmtId="0" fontId="7" fillId="0" borderId="2" xfId="0" applyFont="1" applyBorder="1" applyAlignment="1">
      <alignment horizontal="right" vertical="center"/>
    </xf>
    <xf numFmtId="0" fontId="7" fillId="0" borderId="1" xfId="0" applyFont="1" applyBorder="1" applyAlignment="1">
      <alignment horizontal="right" vertical="center"/>
    </xf>
    <xf numFmtId="0" fontId="5" fillId="0" borderId="0" xfId="0" applyFont="1" applyAlignment="1">
      <alignment horizontal="left" wrapText="1"/>
    </xf>
    <xf numFmtId="0" fontId="5" fillId="0" borderId="0" xfId="0" applyFont="1" applyAlignment="1">
      <alignment horizontal="left"/>
    </xf>
  </cellXfs>
  <cellStyles count="2">
    <cellStyle name="Normalno"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58"/>
  <sheetViews>
    <sheetView tabSelected="1" view="pageBreakPreview" zoomScaleNormal="100" zoomScaleSheetLayoutView="100" workbookViewId="0">
      <pane ySplit="14" topLeftCell="A15" activePane="bottomLeft" state="frozen"/>
      <selection pane="bottomLeft" activeCell="E19" sqref="E19"/>
    </sheetView>
  </sheetViews>
  <sheetFormatPr defaultColWidth="9.140625" defaultRowHeight="15" x14ac:dyDescent="0.25"/>
  <cols>
    <col min="1" max="1" width="5" style="1" customWidth="1"/>
    <col min="2" max="2" width="76.85546875" style="1" customWidth="1"/>
    <col min="3" max="3" width="7" style="1" customWidth="1"/>
    <col min="4" max="4" width="10.5703125" style="13" customWidth="1"/>
    <col min="5" max="5" width="12.28515625" style="1" customWidth="1"/>
    <col min="6" max="6" width="15.140625" style="1" customWidth="1"/>
    <col min="7" max="7" width="9.140625" style="1"/>
    <col min="8" max="8" width="43.85546875" style="1" customWidth="1"/>
    <col min="9" max="10" width="9.140625" style="1"/>
    <col min="11" max="11" width="12.140625" style="1" bestFit="1" customWidth="1"/>
    <col min="12" max="16384" width="9.140625" style="1"/>
  </cols>
  <sheetData>
    <row r="2" spans="1:6" ht="18.75" x14ac:dyDescent="0.3">
      <c r="A2" s="30" t="s">
        <v>28</v>
      </c>
      <c r="B2" s="30"/>
      <c r="C2" s="30"/>
      <c r="D2" s="30"/>
      <c r="E2" s="30"/>
      <c r="F2" s="30"/>
    </row>
    <row r="3" spans="1:6" ht="15.75" x14ac:dyDescent="0.25">
      <c r="A3" s="2"/>
      <c r="B3" s="2"/>
      <c r="C3" s="2"/>
      <c r="D3" s="2"/>
      <c r="E3" s="2"/>
      <c r="F3" s="2"/>
    </row>
    <row r="4" spans="1:6" ht="15.75" x14ac:dyDescent="0.25">
      <c r="B4" s="3" t="s">
        <v>10</v>
      </c>
      <c r="C4" s="4"/>
    </row>
    <row r="5" spans="1:6" ht="15.75" x14ac:dyDescent="0.25">
      <c r="B5" s="3"/>
      <c r="C5" s="4"/>
    </row>
    <row r="6" spans="1:6" ht="15.75" x14ac:dyDescent="0.25">
      <c r="B6" s="3" t="s">
        <v>29</v>
      </c>
      <c r="C6" s="4"/>
    </row>
    <row r="7" spans="1:6" ht="15.75" x14ac:dyDescent="0.25">
      <c r="B7" s="4" t="s">
        <v>37</v>
      </c>
      <c r="C7" s="4"/>
    </row>
    <row r="8" spans="1:6" ht="15.75" x14ac:dyDescent="0.25">
      <c r="B8" s="4" t="s">
        <v>27</v>
      </c>
      <c r="C8" s="4"/>
    </row>
    <row r="9" spans="1:6" ht="15.75" x14ac:dyDescent="0.25">
      <c r="B9" s="4" t="s">
        <v>35</v>
      </c>
    </row>
    <row r="10" spans="1:6" ht="15.75" customHeight="1" x14ac:dyDescent="0.25">
      <c r="B10" s="33" t="s">
        <v>38</v>
      </c>
      <c r="C10" s="34"/>
      <c r="D10" s="34"/>
      <c r="E10" s="34"/>
      <c r="F10" s="34"/>
    </row>
    <row r="11" spans="1:6" ht="110.25" customHeight="1" x14ac:dyDescent="0.25">
      <c r="B11" s="34"/>
      <c r="C11" s="34"/>
      <c r="D11" s="34"/>
      <c r="E11" s="34"/>
      <c r="F11" s="34"/>
    </row>
    <row r="12" spans="1:6" ht="15.75" x14ac:dyDescent="0.25">
      <c r="B12" s="4"/>
    </row>
    <row r="13" spans="1:6" s="7" customFormat="1" ht="45" x14ac:dyDescent="0.25">
      <c r="A13" s="5" t="s">
        <v>0</v>
      </c>
      <c r="B13" s="5" t="s">
        <v>7</v>
      </c>
      <c r="C13" s="5" t="s">
        <v>1</v>
      </c>
      <c r="D13" s="5" t="s">
        <v>3</v>
      </c>
      <c r="E13" s="5" t="s">
        <v>8</v>
      </c>
      <c r="F13" s="6" t="s">
        <v>9</v>
      </c>
    </row>
    <row r="14" spans="1:6" s="7" customFormat="1" x14ac:dyDescent="0.25">
      <c r="A14" s="5">
        <v>1</v>
      </c>
      <c r="B14" s="5">
        <v>2</v>
      </c>
      <c r="C14" s="5">
        <v>3</v>
      </c>
      <c r="D14" s="5">
        <v>4</v>
      </c>
      <c r="E14" s="5">
        <v>5</v>
      </c>
      <c r="F14" s="6">
        <v>6</v>
      </c>
    </row>
    <row r="15" spans="1:6" x14ac:dyDescent="0.25">
      <c r="A15" s="8">
        <v>1</v>
      </c>
      <c r="B15" s="9" t="s">
        <v>17</v>
      </c>
      <c r="C15" s="9" t="s">
        <v>2</v>
      </c>
      <c r="D15" s="10">
        <v>13</v>
      </c>
      <c r="E15" s="28"/>
      <c r="F15" s="11">
        <f t="shared" ref="F15:F33" si="0">SUM(D15*E15)</f>
        <v>0</v>
      </c>
    </row>
    <row r="16" spans="1:6" x14ac:dyDescent="0.25">
      <c r="A16" s="8">
        <v>2</v>
      </c>
      <c r="B16" s="12" t="s">
        <v>11</v>
      </c>
      <c r="C16" s="9" t="s">
        <v>2</v>
      </c>
      <c r="D16" s="10">
        <v>10</v>
      </c>
      <c r="E16" s="28"/>
      <c r="F16" s="11">
        <f t="shared" si="0"/>
        <v>0</v>
      </c>
    </row>
    <row r="17" spans="1:6" x14ac:dyDescent="0.25">
      <c r="A17" s="8">
        <v>3</v>
      </c>
      <c r="B17" s="12" t="s">
        <v>18</v>
      </c>
      <c r="C17" s="9" t="s">
        <v>2</v>
      </c>
      <c r="D17" s="10">
        <v>1</v>
      </c>
      <c r="E17" s="28"/>
      <c r="F17" s="11">
        <f t="shared" si="0"/>
        <v>0</v>
      </c>
    </row>
    <row r="18" spans="1:6" x14ac:dyDescent="0.25">
      <c r="A18" s="8">
        <v>4</v>
      </c>
      <c r="B18" s="12" t="s">
        <v>12</v>
      </c>
      <c r="C18" s="9" t="s">
        <v>2</v>
      </c>
      <c r="D18" s="10">
        <v>3</v>
      </c>
      <c r="E18" s="28"/>
      <c r="F18" s="11">
        <f t="shared" si="0"/>
        <v>0</v>
      </c>
    </row>
    <row r="19" spans="1:6" x14ac:dyDescent="0.25">
      <c r="A19" s="8">
        <v>5</v>
      </c>
      <c r="B19" s="1" t="s">
        <v>19</v>
      </c>
      <c r="C19" s="9" t="s">
        <v>2</v>
      </c>
      <c r="D19" s="10">
        <v>1</v>
      </c>
      <c r="E19" s="28"/>
      <c r="F19" s="11">
        <f t="shared" si="0"/>
        <v>0</v>
      </c>
    </row>
    <row r="20" spans="1:6" x14ac:dyDescent="0.25">
      <c r="A20" s="8">
        <v>6</v>
      </c>
      <c r="B20" s="12" t="s">
        <v>13</v>
      </c>
      <c r="C20" s="9" t="s">
        <v>2</v>
      </c>
      <c r="D20" s="10">
        <v>1</v>
      </c>
      <c r="E20" s="28"/>
      <c r="F20" s="11">
        <f t="shared" si="0"/>
        <v>0</v>
      </c>
    </row>
    <row r="21" spans="1:6" x14ac:dyDescent="0.25">
      <c r="A21" s="8">
        <v>7</v>
      </c>
      <c r="B21" s="9" t="s">
        <v>16</v>
      </c>
      <c r="C21" s="9" t="s">
        <v>2</v>
      </c>
      <c r="D21" s="10">
        <v>3</v>
      </c>
      <c r="E21" s="28"/>
      <c r="F21" s="11">
        <f t="shared" si="0"/>
        <v>0</v>
      </c>
    </row>
    <row r="22" spans="1:6" x14ac:dyDescent="0.25">
      <c r="A22" s="8">
        <v>8</v>
      </c>
      <c r="B22" s="9" t="s">
        <v>20</v>
      </c>
      <c r="C22" s="9" t="s">
        <v>2</v>
      </c>
      <c r="D22" s="10">
        <v>1</v>
      </c>
      <c r="E22" s="28"/>
      <c r="F22" s="11">
        <f t="shared" si="0"/>
        <v>0</v>
      </c>
    </row>
    <row r="23" spans="1:6" x14ac:dyDescent="0.25">
      <c r="A23" s="8">
        <v>9</v>
      </c>
      <c r="B23" s="9" t="s">
        <v>21</v>
      </c>
      <c r="C23" s="9" t="s">
        <v>2</v>
      </c>
      <c r="D23" s="10">
        <v>1</v>
      </c>
      <c r="E23" s="28"/>
      <c r="F23" s="11">
        <f t="shared" si="0"/>
        <v>0</v>
      </c>
    </row>
    <row r="24" spans="1:6" x14ac:dyDescent="0.25">
      <c r="A24" s="8">
        <v>10</v>
      </c>
      <c r="B24" s="9" t="s">
        <v>22</v>
      </c>
      <c r="C24" s="9" t="s">
        <v>2</v>
      </c>
      <c r="D24" s="10">
        <v>1</v>
      </c>
      <c r="E24" s="28"/>
      <c r="F24" s="11">
        <f t="shared" si="0"/>
        <v>0</v>
      </c>
    </row>
    <row r="25" spans="1:6" x14ac:dyDescent="0.25">
      <c r="A25" s="8">
        <v>11</v>
      </c>
      <c r="B25" s="9" t="s">
        <v>23</v>
      </c>
      <c r="C25" s="9" t="s">
        <v>2</v>
      </c>
      <c r="D25" s="10">
        <v>1</v>
      </c>
      <c r="E25" s="28"/>
      <c r="F25" s="11">
        <f t="shared" si="0"/>
        <v>0</v>
      </c>
    </row>
    <row r="26" spans="1:6" x14ac:dyDescent="0.25">
      <c r="A26" s="8">
        <v>12</v>
      </c>
      <c r="B26" s="9" t="s">
        <v>24</v>
      </c>
      <c r="C26" s="9" t="s">
        <v>2</v>
      </c>
      <c r="D26" s="10">
        <v>1</v>
      </c>
      <c r="E26" s="28"/>
      <c r="F26" s="11">
        <f t="shared" si="0"/>
        <v>0</v>
      </c>
    </row>
    <row r="27" spans="1:6" x14ac:dyDescent="0.25">
      <c r="A27" s="8">
        <v>13</v>
      </c>
      <c r="B27" s="9" t="s">
        <v>25</v>
      </c>
      <c r="C27" s="9" t="s">
        <v>26</v>
      </c>
      <c r="D27" s="10">
        <v>1</v>
      </c>
      <c r="E27" s="28"/>
      <c r="F27" s="11">
        <f t="shared" si="0"/>
        <v>0</v>
      </c>
    </row>
    <row r="28" spans="1:6" x14ac:dyDescent="0.25">
      <c r="A28" s="8">
        <v>14</v>
      </c>
      <c r="B28" s="9" t="s">
        <v>33</v>
      </c>
      <c r="C28" s="9" t="s">
        <v>14</v>
      </c>
      <c r="D28" s="10">
        <v>66.3</v>
      </c>
      <c r="E28" s="28"/>
      <c r="F28" s="11">
        <f t="shared" si="0"/>
        <v>0</v>
      </c>
    </row>
    <row r="29" spans="1:6" x14ac:dyDescent="0.25">
      <c r="A29" s="8">
        <v>15</v>
      </c>
      <c r="B29" s="9" t="s">
        <v>34</v>
      </c>
      <c r="C29" s="9" t="s">
        <v>14</v>
      </c>
      <c r="D29" s="10">
        <v>66.3</v>
      </c>
      <c r="E29" s="28"/>
      <c r="F29" s="11">
        <f t="shared" si="0"/>
        <v>0</v>
      </c>
    </row>
    <row r="30" spans="1:6" x14ac:dyDescent="0.25">
      <c r="A30" s="8">
        <v>16</v>
      </c>
      <c r="B30" s="9" t="s">
        <v>36</v>
      </c>
      <c r="C30" s="9" t="s">
        <v>15</v>
      </c>
      <c r="D30" s="10">
        <v>1</v>
      </c>
      <c r="E30" s="28"/>
      <c r="F30" s="11">
        <f t="shared" si="0"/>
        <v>0</v>
      </c>
    </row>
    <row r="31" spans="1:6" x14ac:dyDescent="0.25">
      <c r="A31" s="8">
        <v>17</v>
      </c>
      <c r="B31" s="9" t="s">
        <v>30</v>
      </c>
      <c r="C31" s="9" t="s">
        <v>15</v>
      </c>
      <c r="D31" s="10">
        <v>1</v>
      </c>
      <c r="E31" s="28"/>
      <c r="F31" s="11">
        <f t="shared" si="0"/>
        <v>0</v>
      </c>
    </row>
    <row r="32" spans="1:6" ht="30" x14ac:dyDescent="0.25">
      <c r="A32" s="29">
        <v>18</v>
      </c>
      <c r="B32" s="12" t="s">
        <v>31</v>
      </c>
      <c r="C32" s="9" t="s">
        <v>15</v>
      </c>
      <c r="D32" s="10">
        <v>1</v>
      </c>
      <c r="E32" s="28"/>
      <c r="F32" s="11">
        <f t="shared" si="0"/>
        <v>0</v>
      </c>
    </row>
    <row r="33" spans="1:11" ht="30" x14ac:dyDescent="0.25">
      <c r="A33" s="29">
        <v>19</v>
      </c>
      <c r="B33" s="12" t="s">
        <v>32</v>
      </c>
      <c r="C33" s="9" t="s">
        <v>15</v>
      </c>
      <c r="D33" s="10">
        <v>1</v>
      </c>
      <c r="E33" s="28"/>
      <c r="F33" s="11">
        <f t="shared" si="0"/>
        <v>0</v>
      </c>
    </row>
    <row r="34" spans="1:11" x14ac:dyDescent="0.25">
      <c r="A34" s="13"/>
      <c r="B34" s="31" t="s">
        <v>4</v>
      </c>
      <c r="C34" s="31"/>
      <c r="D34" s="31"/>
      <c r="E34" s="31"/>
      <c r="F34" s="14">
        <f>SUBTOTAL(9,F15:F33)</f>
        <v>0</v>
      </c>
      <c r="K34" s="15"/>
    </row>
    <row r="35" spans="1:11" x14ac:dyDescent="0.25">
      <c r="A35" s="13"/>
      <c r="B35" s="32" t="s">
        <v>5</v>
      </c>
      <c r="C35" s="32"/>
      <c r="D35" s="32"/>
      <c r="E35" s="32"/>
      <c r="F35" s="16">
        <f>SUM(F34*0.25)</f>
        <v>0</v>
      </c>
      <c r="K35" s="15"/>
    </row>
    <row r="36" spans="1:11" x14ac:dyDescent="0.25">
      <c r="A36" s="13"/>
      <c r="B36" s="32" t="s">
        <v>6</v>
      </c>
      <c r="C36" s="32"/>
      <c r="D36" s="32"/>
      <c r="E36" s="32"/>
      <c r="F36" s="16">
        <f>SUM(F34:F35)</f>
        <v>0</v>
      </c>
      <c r="K36" s="15"/>
    </row>
    <row r="37" spans="1:11" x14ac:dyDescent="0.25">
      <c r="A37" s="17"/>
      <c r="B37" s="18"/>
      <c r="C37" s="18"/>
      <c r="D37" s="19"/>
      <c r="E37" s="19"/>
      <c r="F37" s="17"/>
      <c r="K37" s="15"/>
    </row>
    <row r="38" spans="1:11" x14ac:dyDescent="0.25">
      <c r="A38" s="13"/>
      <c r="D38" s="20"/>
      <c r="E38" s="21"/>
      <c r="F38" s="22"/>
      <c r="K38" s="15"/>
    </row>
    <row r="39" spans="1:11" x14ac:dyDescent="0.25">
      <c r="A39" s="13"/>
      <c r="D39" s="20"/>
      <c r="E39" s="21"/>
      <c r="F39" s="22"/>
      <c r="K39" s="15"/>
    </row>
    <row r="40" spans="1:11" x14ac:dyDescent="0.25">
      <c r="A40" s="13"/>
      <c r="D40" s="20"/>
      <c r="E40" s="21"/>
      <c r="F40" s="22"/>
      <c r="K40" s="15"/>
    </row>
    <row r="41" spans="1:11" x14ac:dyDescent="0.25">
      <c r="A41" s="13"/>
      <c r="D41" s="20"/>
      <c r="E41" s="21"/>
      <c r="F41" s="22"/>
      <c r="K41" s="15"/>
    </row>
    <row r="42" spans="1:11" x14ac:dyDescent="0.25">
      <c r="A42" s="13"/>
      <c r="D42" s="20"/>
      <c r="E42" s="21"/>
      <c r="F42" s="22"/>
      <c r="K42" s="15"/>
    </row>
    <row r="43" spans="1:11" x14ac:dyDescent="0.25">
      <c r="A43" s="13"/>
      <c r="D43" s="20"/>
      <c r="E43" s="21"/>
      <c r="F43" s="22"/>
      <c r="K43" s="15"/>
    </row>
    <row r="44" spans="1:11" x14ac:dyDescent="0.25">
      <c r="A44" s="13"/>
      <c r="D44" s="20"/>
      <c r="E44" s="21"/>
      <c r="F44" s="22"/>
      <c r="K44" s="15"/>
    </row>
    <row r="45" spans="1:11" x14ac:dyDescent="0.25">
      <c r="A45" s="13"/>
      <c r="D45" s="20"/>
      <c r="E45" s="21"/>
      <c r="F45" s="22"/>
      <c r="K45" s="15"/>
    </row>
    <row r="46" spans="1:11" x14ac:dyDescent="0.25">
      <c r="A46" s="13"/>
      <c r="D46" s="20"/>
      <c r="E46" s="21"/>
      <c r="F46" s="22"/>
      <c r="K46" s="15"/>
    </row>
    <row r="47" spans="1:11" x14ac:dyDescent="0.25">
      <c r="A47" s="13"/>
      <c r="D47" s="20"/>
      <c r="E47" s="21"/>
      <c r="F47" s="22"/>
      <c r="K47" s="15"/>
    </row>
    <row r="48" spans="1:11" x14ac:dyDescent="0.25">
      <c r="A48" s="13"/>
      <c r="D48" s="20"/>
      <c r="E48" s="21"/>
      <c r="F48" s="22"/>
      <c r="K48" s="15"/>
    </row>
    <row r="49" spans="1:11" x14ac:dyDescent="0.25">
      <c r="A49" s="13"/>
      <c r="D49" s="20"/>
      <c r="E49" s="21"/>
      <c r="F49" s="22"/>
      <c r="K49" s="15"/>
    </row>
    <row r="50" spans="1:11" x14ac:dyDescent="0.25">
      <c r="A50" s="13"/>
      <c r="D50" s="20"/>
      <c r="E50" s="21"/>
      <c r="F50" s="22"/>
      <c r="K50" s="15"/>
    </row>
    <row r="51" spans="1:11" x14ac:dyDescent="0.25">
      <c r="A51" s="13"/>
      <c r="D51" s="20"/>
      <c r="E51" s="21"/>
      <c r="F51" s="22"/>
      <c r="K51" s="15"/>
    </row>
    <row r="52" spans="1:11" x14ac:dyDescent="0.25">
      <c r="A52" s="13"/>
      <c r="D52" s="20"/>
      <c r="E52" s="21"/>
      <c r="F52" s="22"/>
      <c r="K52" s="15"/>
    </row>
    <row r="53" spans="1:11" x14ac:dyDescent="0.25">
      <c r="A53" s="13"/>
      <c r="D53" s="20"/>
      <c r="E53" s="21"/>
      <c r="F53" s="22"/>
      <c r="K53" s="15"/>
    </row>
    <row r="54" spans="1:11" x14ac:dyDescent="0.25">
      <c r="A54" s="13"/>
      <c r="D54" s="20"/>
      <c r="E54" s="21"/>
      <c r="F54" s="22"/>
      <c r="K54" s="15"/>
    </row>
    <row r="55" spans="1:11" x14ac:dyDescent="0.25">
      <c r="A55" s="13"/>
      <c r="D55" s="20"/>
      <c r="E55" s="21"/>
      <c r="F55" s="22"/>
      <c r="K55" s="15"/>
    </row>
    <row r="56" spans="1:11" x14ac:dyDescent="0.25">
      <c r="A56" s="13"/>
      <c r="D56" s="20"/>
      <c r="E56" s="21"/>
      <c r="F56" s="22"/>
      <c r="K56" s="15"/>
    </row>
    <row r="57" spans="1:11" x14ac:dyDescent="0.25">
      <c r="A57" s="13"/>
      <c r="D57" s="20"/>
      <c r="E57" s="21"/>
      <c r="F57" s="22"/>
      <c r="K57" s="15"/>
    </row>
    <row r="58" spans="1:11" x14ac:dyDescent="0.25">
      <c r="A58" s="13"/>
      <c r="D58" s="20"/>
      <c r="E58" s="21"/>
      <c r="F58" s="22"/>
      <c r="K58" s="15"/>
    </row>
    <row r="59" spans="1:11" x14ac:dyDescent="0.25">
      <c r="A59" s="13"/>
      <c r="D59" s="20"/>
      <c r="E59" s="21"/>
      <c r="F59" s="22"/>
      <c r="K59" s="15"/>
    </row>
    <row r="60" spans="1:11" x14ac:dyDescent="0.25">
      <c r="A60" s="13"/>
      <c r="D60" s="20"/>
      <c r="E60" s="21"/>
      <c r="F60" s="22"/>
      <c r="K60" s="15"/>
    </row>
    <row r="61" spans="1:11" x14ac:dyDescent="0.25">
      <c r="A61" s="13"/>
      <c r="D61" s="20"/>
      <c r="E61" s="21"/>
      <c r="F61" s="22"/>
      <c r="K61" s="15"/>
    </row>
    <row r="62" spans="1:11" x14ac:dyDescent="0.25">
      <c r="A62" s="13"/>
      <c r="D62" s="20"/>
      <c r="E62" s="21"/>
      <c r="F62" s="22"/>
      <c r="K62" s="15"/>
    </row>
    <row r="63" spans="1:11" x14ac:dyDescent="0.25">
      <c r="A63" s="13"/>
      <c r="D63" s="20"/>
      <c r="E63" s="21"/>
      <c r="F63" s="22"/>
      <c r="K63" s="15"/>
    </row>
    <row r="64" spans="1:11" x14ac:dyDescent="0.25">
      <c r="A64" s="13"/>
      <c r="D64" s="20"/>
      <c r="E64" s="21"/>
      <c r="F64" s="22"/>
      <c r="K64" s="15"/>
    </row>
    <row r="65" spans="1:11" x14ac:dyDescent="0.25">
      <c r="A65" s="13"/>
      <c r="D65" s="20"/>
      <c r="E65" s="21"/>
      <c r="F65" s="22"/>
      <c r="K65" s="15"/>
    </row>
    <row r="66" spans="1:11" x14ac:dyDescent="0.25">
      <c r="A66" s="13"/>
      <c r="D66" s="20"/>
      <c r="E66" s="21"/>
      <c r="F66" s="22"/>
      <c r="K66" s="15"/>
    </row>
    <row r="67" spans="1:11" x14ac:dyDescent="0.25">
      <c r="A67" s="13"/>
      <c r="D67" s="20"/>
      <c r="E67" s="21"/>
      <c r="F67" s="22"/>
      <c r="K67" s="15"/>
    </row>
    <row r="68" spans="1:11" x14ac:dyDescent="0.25">
      <c r="A68" s="13"/>
      <c r="D68" s="20"/>
      <c r="E68" s="21"/>
      <c r="F68" s="22"/>
      <c r="K68" s="15"/>
    </row>
    <row r="69" spans="1:11" x14ac:dyDescent="0.25">
      <c r="A69" s="13"/>
      <c r="D69" s="20"/>
      <c r="E69" s="21"/>
      <c r="F69" s="22"/>
      <c r="K69" s="15"/>
    </row>
    <row r="70" spans="1:11" x14ac:dyDescent="0.25">
      <c r="A70" s="13"/>
      <c r="D70" s="20"/>
      <c r="E70" s="21"/>
      <c r="F70" s="22"/>
      <c r="K70" s="15"/>
    </row>
    <row r="71" spans="1:11" x14ac:dyDescent="0.25">
      <c r="A71" s="13"/>
      <c r="D71" s="20"/>
      <c r="E71" s="21"/>
      <c r="F71" s="22"/>
      <c r="K71" s="15"/>
    </row>
    <row r="72" spans="1:11" x14ac:dyDescent="0.25">
      <c r="A72" s="13"/>
      <c r="D72" s="20"/>
      <c r="E72" s="21"/>
      <c r="F72" s="22"/>
      <c r="K72" s="15"/>
    </row>
    <row r="73" spans="1:11" x14ac:dyDescent="0.25">
      <c r="A73" s="13"/>
      <c r="D73" s="20"/>
      <c r="E73" s="21"/>
      <c r="F73" s="22"/>
      <c r="K73" s="15"/>
    </row>
    <row r="74" spans="1:11" x14ac:dyDescent="0.25">
      <c r="A74" s="13"/>
      <c r="D74" s="20"/>
      <c r="E74" s="21"/>
      <c r="F74" s="22"/>
      <c r="K74" s="15"/>
    </row>
    <row r="75" spans="1:11" x14ac:dyDescent="0.25">
      <c r="A75" s="13"/>
      <c r="D75" s="20"/>
      <c r="E75" s="21"/>
      <c r="F75" s="22"/>
    </row>
    <row r="76" spans="1:11" x14ac:dyDescent="0.25">
      <c r="A76" s="13"/>
      <c r="D76" s="20"/>
      <c r="E76" s="21"/>
      <c r="F76" s="22"/>
    </row>
    <row r="77" spans="1:11" x14ac:dyDescent="0.25">
      <c r="A77" s="13"/>
      <c r="B77" s="23"/>
      <c r="C77" s="24"/>
      <c r="D77" s="25"/>
      <c r="E77" s="21"/>
      <c r="F77" s="22"/>
    </row>
    <row r="78" spans="1:11" x14ac:dyDescent="0.25">
      <c r="A78" s="13"/>
      <c r="B78" s="23"/>
      <c r="C78" s="24"/>
      <c r="D78" s="25"/>
      <c r="E78" s="21"/>
      <c r="F78" s="22"/>
    </row>
    <row r="79" spans="1:11" x14ac:dyDescent="0.25">
      <c r="A79" s="13"/>
      <c r="B79" s="23"/>
      <c r="C79" s="24"/>
      <c r="D79" s="25"/>
      <c r="E79" s="21"/>
      <c r="F79" s="22"/>
    </row>
    <row r="80" spans="1:11" x14ac:dyDescent="0.25">
      <c r="A80" s="13"/>
      <c r="B80" s="23"/>
      <c r="C80" s="24"/>
      <c r="D80" s="25"/>
      <c r="E80" s="21"/>
      <c r="F80" s="22"/>
    </row>
    <row r="81" spans="1:6" x14ac:dyDescent="0.25">
      <c r="A81" s="13"/>
      <c r="B81" s="23"/>
      <c r="C81" s="24"/>
      <c r="D81" s="25"/>
      <c r="E81" s="21"/>
      <c r="F81" s="22"/>
    </row>
    <row r="82" spans="1:6" x14ac:dyDescent="0.25">
      <c r="A82" s="13"/>
      <c r="D82" s="20"/>
      <c r="E82" s="21"/>
      <c r="F82" s="22"/>
    </row>
    <row r="83" spans="1:6" x14ac:dyDescent="0.25">
      <c r="A83" s="13"/>
      <c r="D83" s="20"/>
      <c r="E83" s="21"/>
      <c r="F83" s="22"/>
    </row>
    <row r="84" spans="1:6" x14ac:dyDescent="0.25">
      <c r="A84" s="13"/>
      <c r="D84" s="20"/>
      <c r="E84" s="21"/>
      <c r="F84" s="22"/>
    </row>
    <row r="85" spans="1:6" x14ac:dyDescent="0.25">
      <c r="A85" s="13"/>
      <c r="D85" s="20"/>
      <c r="E85" s="21"/>
      <c r="F85" s="22"/>
    </row>
    <row r="86" spans="1:6" x14ac:dyDescent="0.25">
      <c r="A86" s="13"/>
      <c r="D86" s="20"/>
      <c r="E86" s="21"/>
      <c r="F86" s="22"/>
    </row>
    <row r="87" spans="1:6" x14ac:dyDescent="0.25">
      <c r="A87" s="13"/>
      <c r="D87" s="20"/>
      <c r="E87" s="21"/>
      <c r="F87" s="22"/>
    </row>
    <row r="88" spans="1:6" x14ac:dyDescent="0.25">
      <c r="A88" s="13"/>
      <c r="D88" s="20"/>
      <c r="E88" s="21"/>
      <c r="F88" s="22"/>
    </row>
    <row r="89" spans="1:6" x14ac:dyDescent="0.25">
      <c r="A89" s="13"/>
      <c r="D89" s="20"/>
      <c r="E89" s="21"/>
      <c r="F89" s="22"/>
    </row>
    <row r="90" spans="1:6" x14ac:dyDescent="0.25">
      <c r="A90" s="13"/>
      <c r="D90" s="20"/>
      <c r="E90" s="21"/>
      <c r="F90" s="22"/>
    </row>
    <row r="91" spans="1:6" x14ac:dyDescent="0.25">
      <c r="A91" s="13"/>
      <c r="D91" s="20"/>
      <c r="E91" s="21"/>
      <c r="F91" s="22"/>
    </row>
    <row r="92" spans="1:6" x14ac:dyDescent="0.25">
      <c r="A92" s="13"/>
      <c r="D92" s="20"/>
      <c r="E92" s="21"/>
      <c r="F92" s="22"/>
    </row>
    <row r="93" spans="1:6" x14ac:dyDescent="0.25">
      <c r="A93" s="13"/>
      <c r="D93" s="20"/>
      <c r="E93" s="21"/>
      <c r="F93" s="22"/>
    </row>
    <row r="94" spans="1:6" x14ac:dyDescent="0.25">
      <c r="A94" s="13"/>
      <c r="D94" s="20"/>
      <c r="E94" s="21"/>
      <c r="F94" s="22"/>
    </row>
    <row r="95" spans="1:6" x14ac:dyDescent="0.25">
      <c r="A95" s="13"/>
      <c r="D95" s="20"/>
      <c r="E95" s="21"/>
      <c r="F95" s="22"/>
    </row>
    <row r="96" spans="1:6" x14ac:dyDescent="0.25">
      <c r="A96" s="13"/>
      <c r="D96" s="20"/>
      <c r="E96" s="21"/>
      <c r="F96" s="22"/>
    </row>
    <row r="97" spans="1:6" x14ac:dyDescent="0.25">
      <c r="A97" s="13"/>
      <c r="D97" s="20"/>
      <c r="E97" s="21"/>
      <c r="F97" s="22"/>
    </row>
    <row r="98" spans="1:6" x14ac:dyDescent="0.25">
      <c r="A98" s="13"/>
      <c r="D98" s="20"/>
      <c r="E98" s="21"/>
      <c r="F98" s="22"/>
    </row>
    <row r="99" spans="1:6" x14ac:dyDescent="0.25">
      <c r="A99" s="13"/>
      <c r="D99" s="20"/>
      <c r="E99" s="21"/>
      <c r="F99" s="22"/>
    </row>
    <row r="100" spans="1:6" x14ac:dyDescent="0.25">
      <c r="A100" s="13"/>
      <c r="D100" s="20"/>
      <c r="E100" s="21"/>
      <c r="F100" s="22"/>
    </row>
    <row r="101" spans="1:6" x14ac:dyDescent="0.25">
      <c r="A101" s="13"/>
      <c r="D101" s="20"/>
      <c r="E101" s="21"/>
      <c r="F101" s="22"/>
    </row>
    <row r="102" spans="1:6" x14ac:dyDescent="0.25">
      <c r="A102" s="13"/>
      <c r="D102" s="20"/>
      <c r="E102" s="21"/>
      <c r="F102" s="22"/>
    </row>
    <row r="103" spans="1:6" x14ac:dyDescent="0.25">
      <c r="A103" s="13"/>
      <c r="D103" s="20"/>
      <c r="E103" s="21"/>
      <c r="F103" s="22"/>
    </row>
    <row r="104" spans="1:6" x14ac:dyDescent="0.25">
      <c r="A104" s="13"/>
      <c r="D104" s="20"/>
      <c r="E104" s="21"/>
      <c r="F104" s="22"/>
    </row>
    <row r="105" spans="1:6" x14ac:dyDescent="0.25">
      <c r="A105" s="13"/>
      <c r="D105" s="20"/>
      <c r="E105" s="21"/>
      <c r="F105" s="22"/>
    </row>
    <row r="106" spans="1:6" x14ac:dyDescent="0.25">
      <c r="A106" s="13"/>
      <c r="B106" s="18"/>
      <c r="C106" s="18"/>
      <c r="D106" s="19"/>
      <c r="E106" s="21"/>
      <c r="F106" s="26"/>
    </row>
    <row r="107" spans="1:6" x14ac:dyDescent="0.25">
      <c r="A107" s="13"/>
      <c r="D107" s="27"/>
      <c r="E107" s="21"/>
    </row>
    <row r="108" spans="1:6" x14ac:dyDescent="0.25">
      <c r="A108" s="13"/>
      <c r="D108" s="27"/>
      <c r="E108" s="21"/>
    </row>
    <row r="109" spans="1:6" x14ac:dyDescent="0.25">
      <c r="A109" s="13"/>
      <c r="D109" s="27"/>
      <c r="E109" s="21"/>
    </row>
    <row r="110" spans="1:6" x14ac:dyDescent="0.25">
      <c r="A110" s="13"/>
      <c r="D110" s="27"/>
      <c r="E110" s="21"/>
    </row>
    <row r="111" spans="1:6" x14ac:dyDescent="0.25">
      <c r="A111" s="13"/>
      <c r="D111" s="27"/>
      <c r="E111" s="21"/>
    </row>
    <row r="112" spans="1:6" x14ac:dyDescent="0.25">
      <c r="A112" s="13"/>
      <c r="D112" s="27"/>
      <c r="E112" s="21"/>
    </row>
    <row r="113" spans="1:5" x14ac:dyDescent="0.25">
      <c r="A113" s="13"/>
      <c r="D113" s="27"/>
      <c r="E113" s="21"/>
    </row>
    <row r="114" spans="1:5" x14ac:dyDescent="0.25">
      <c r="A114" s="13"/>
      <c r="D114" s="27"/>
      <c r="E114" s="21"/>
    </row>
    <row r="115" spans="1:5" x14ac:dyDescent="0.25">
      <c r="A115" s="13"/>
      <c r="D115" s="27"/>
      <c r="E115" s="21"/>
    </row>
    <row r="116" spans="1:5" x14ac:dyDescent="0.25">
      <c r="A116" s="13"/>
      <c r="D116" s="27"/>
      <c r="E116" s="21"/>
    </row>
    <row r="117" spans="1:5" x14ac:dyDescent="0.25">
      <c r="A117" s="13"/>
      <c r="D117" s="27"/>
      <c r="E117" s="21"/>
    </row>
    <row r="118" spans="1:5" x14ac:dyDescent="0.25">
      <c r="A118" s="13"/>
      <c r="D118" s="27"/>
      <c r="E118" s="21"/>
    </row>
    <row r="119" spans="1:5" x14ac:dyDescent="0.25">
      <c r="A119" s="13"/>
      <c r="D119" s="27"/>
      <c r="E119" s="21"/>
    </row>
    <row r="120" spans="1:5" x14ac:dyDescent="0.25">
      <c r="A120" s="13"/>
      <c r="D120" s="27"/>
      <c r="E120" s="21"/>
    </row>
    <row r="121" spans="1:5" x14ac:dyDescent="0.25">
      <c r="A121" s="13"/>
      <c r="D121" s="27"/>
      <c r="E121" s="21"/>
    </row>
    <row r="122" spans="1:5" x14ac:dyDescent="0.25">
      <c r="A122" s="13"/>
      <c r="D122" s="27"/>
      <c r="E122" s="21"/>
    </row>
    <row r="123" spans="1:5" x14ac:dyDescent="0.25">
      <c r="A123" s="13"/>
      <c r="D123" s="27"/>
      <c r="E123" s="21"/>
    </row>
    <row r="124" spans="1:5" x14ac:dyDescent="0.25">
      <c r="A124" s="13"/>
      <c r="D124" s="27"/>
      <c r="E124" s="21"/>
    </row>
    <row r="125" spans="1:5" x14ac:dyDescent="0.25">
      <c r="A125" s="13"/>
      <c r="D125" s="27"/>
      <c r="E125" s="21"/>
    </row>
    <row r="126" spans="1:5" x14ac:dyDescent="0.25">
      <c r="A126" s="13"/>
      <c r="D126" s="27"/>
      <c r="E126" s="21"/>
    </row>
    <row r="127" spans="1:5" x14ac:dyDescent="0.25">
      <c r="A127" s="13"/>
      <c r="D127" s="27"/>
      <c r="E127" s="21"/>
    </row>
    <row r="128" spans="1:5" x14ac:dyDescent="0.25">
      <c r="A128" s="13"/>
      <c r="D128" s="27"/>
      <c r="E128" s="21"/>
    </row>
    <row r="129" spans="1:5" x14ac:dyDescent="0.25">
      <c r="A129" s="13"/>
      <c r="D129" s="27"/>
      <c r="E129" s="21"/>
    </row>
    <row r="130" spans="1:5" x14ac:dyDescent="0.25">
      <c r="A130" s="13"/>
      <c r="D130" s="27"/>
      <c r="E130" s="21"/>
    </row>
    <row r="131" spans="1:5" x14ac:dyDescent="0.25">
      <c r="A131" s="13"/>
      <c r="D131" s="27"/>
      <c r="E131" s="21"/>
    </row>
    <row r="132" spans="1:5" x14ac:dyDescent="0.25">
      <c r="A132" s="13"/>
      <c r="D132" s="27"/>
      <c r="E132" s="21"/>
    </row>
    <row r="133" spans="1:5" x14ac:dyDescent="0.25">
      <c r="A133" s="13"/>
      <c r="D133" s="27"/>
      <c r="E133" s="21"/>
    </row>
    <row r="134" spans="1:5" x14ac:dyDescent="0.25">
      <c r="A134" s="13"/>
      <c r="D134" s="27"/>
      <c r="E134" s="21"/>
    </row>
    <row r="135" spans="1:5" x14ac:dyDescent="0.25">
      <c r="A135" s="13"/>
      <c r="D135" s="27"/>
      <c r="E135" s="21"/>
    </row>
    <row r="136" spans="1:5" x14ac:dyDescent="0.25">
      <c r="A136" s="13"/>
      <c r="D136" s="27"/>
      <c r="E136" s="21"/>
    </row>
    <row r="137" spans="1:5" x14ac:dyDescent="0.25">
      <c r="A137" s="13"/>
      <c r="D137" s="27"/>
      <c r="E137" s="21"/>
    </row>
    <row r="138" spans="1:5" x14ac:dyDescent="0.25">
      <c r="A138" s="13"/>
      <c r="D138" s="27"/>
      <c r="E138" s="21"/>
    </row>
    <row r="139" spans="1:5" x14ac:dyDescent="0.25">
      <c r="A139" s="13"/>
      <c r="D139" s="27"/>
      <c r="E139" s="21"/>
    </row>
    <row r="140" spans="1:5" x14ac:dyDescent="0.25">
      <c r="A140" s="13"/>
      <c r="D140" s="27"/>
      <c r="E140" s="21"/>
    </row>
    <row r="141" spans="1:5" x14ac:dyDescent="0.25">
      <c r="A141" s="13"/>
      <c r="D141" s="27"/>
      <c r="E141" s="21"/>
    </row>
    <row r="142" spans="1:5" x14ac:dyDescent="0.25">
      <c r="D142" s="27"/>
      <c r="E142" s="21"/>
    </row>
    <row r="143" spans="1:5" x14ac:dyDescent="0.25">
      <c r="D143" s="27"/>
      <c r="E143" s="21"/>
    </row>
    <row r="144" spans="1:5" x14ac:dyDescent="0.25">
      <c r="D144" s="27"/>
      <c r="E144" s="21"/>
    </row>
    <row r="145" spans="2:5" x14ac:dyDescent="0.25">
      <c r="D145" s="27"/>
      <c r="E145" s="21"/>
    </row>
    <row r="146" spans="2:5" x14ac:dyDescent="0.25">
      <c r="D146" s="27"/>
      <c r="E146" s="21"/>
    </row>
    <row r="147" spans="2:5" x14ac:dyDescent="0.25">
      <c r="D147" s="27"/>
      <c r="E147" s="21"/>
    </row>
    <row r="148" spans="2:5" x14ac:dyDescent="0.25">
      <c r="D148" s="27"/>
      <c r="E148" s="21"/>
    </row>
    <row r="149" spans="2:5" x14ac:dyDescent="0.25">
      <c r="D149" s="27"/>
      <c r="E149" s="21"/>
    </row>
    <row r="150" spans="2:5" x14ac:dyDescent="0.25">
      <c r="D150" s="27"/>
      <c r="E150" s="21"/>
    </row>
    <row r="151" spans="2:5" x14ac:dyDescent="0.25">
      <c r="D151" s="27"/>
      <c r="E151" s="21"/>
    </row>
    <row r="152" spans="2:5" x14ac:dyDescent="0.25">
      <c r="D152" s="27"/>
      <c r="E152" s="21"/>
    </row>
    <row r="153" spans="2:5" x14ac:dyDescent="0.25">
      <c r="D153" s="27"/>
      <c r="E153" s="21"/>
    </row>
    <row r="154" spans="2:5" x14ac:dyDescent="0.25">
      <c r="D154" s="27"/>
      <c r="E154" s="21"/>
    </row>
    <row r="155" spans="2:5" x14ac:dyDescent="0.25">
      <c r="D155" s="27"/>
      <c r="E155" s="21"/>
    </row>
    <row r="156" spans="2:5" x14ac:dyDescent="0.25">
      <c r="D156" s="27"/>
      <c r="E156" s="21"/>
    </row>
    <row r="157" spans="2:5" x14ac:dyDescent="0.25">
      <c r="D157" s="27"/>
      <c r="E157" s="21"/>
    </row>
    <row r="158" spans="2:5" x14ac:dyDescent="0.25">
      <c r="B158" s="18"/>
      <c r="C158" s="18"/>
      <c r="D158" s="17"/>
    </row>
  </sheetData>
  <sheetProtection algorithmName="SHA-512" hashValue="BOVR2zKo7TULKAAZ6chTx3nCHtkjFbahwMSi+nWL39y7xCSO97FrEusbP75L7phR5wkQR87hbJE/YT3pU6U1Cw==" saltValue="e62N0neIMn/PGnYGQGAzBg==" spinCount="100000" sheet="1" selectLockedCells="1"/>
  <mergeCells count="5">
    <mergeCell ref="A2:F2"/>
    <mergeCell ref="B34:E34"/>
    <mergeCell ref="B35:E35"/>
    <mergeCell ref="B36:E36"/>
    <mergeCell ref="B10:F11"/>
  </mergeCells>
  <phoneticPr fontId="0" type="noConversion"/>
  <pageMargins left="0.16" right="0.17" top="0.47" bottom="0.45" header="0.3" footer="0.3"/>
  <pageSetup paperSize="9" scale="78" orientation="portrait"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Sheet1</vt:lpstr>
    </vt:vector>
  </TitlesOfParts>
  <Company>The Collective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 are Borg</dc:creator>
  <cp:lastModifiedBy>Filip Januš</cp:lastModifiedBy>
  <cp:lastPrinted>2020-11-20T09:29:16Z</cp:lastPrinted>
  <dcterms:created xsi:type="dcterms:W3CDTF">2014-01-09T08:26:15Z</dcterms:created>
  <dcterms:modified xsi:type="dcterms:W3CDTF">2024-06-19T11:43:30Z</dcterms:modified>
</cp:coreProperties>
</file>